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8990" windowHeight="11760"/>
  </bookViews>
  <sheets>
    <sheet name="Sayfa1" sheetId="1" r:id="rId1"/>
    <sheet name="Sayfa3" sheetId="3" r:id="rId2"/>
  </sheets>
  <calcPr calcId="162913"/>
</workbook>
</file>

<file path=xl/calcChain.xml><?xml version="1.0" encoding="utf-8"?>
<calcChain xmlns="http://schemas.openxmlformats.org/spreadsheetml/2006/main">
  <c r="K46" i="1" l="1"/>
  <c r="D46" i="1"/>
  <c r="K45" i="1"/>
  <c r="D45" i="1"/>
  <c r="L13" i="1"/>
  <c r="F13" i="1"/>
  <c r="L12" i="1"/>
  <c r="F12" i="1"/>
  <c r="E41" i="1" l="1"/>
  <c r="K41" i="1" l="1"/>
  <c r="K40" i="1"/>
  <c r="E40" i="1"/>
  <c r="K36" i="1"/>
  <c r="E36" i="1"/>
  <c r="K35" i="1"/>
  <c r="E35" i="1"/>
  <c r="K30" i="1"/>
  <c r="E30" i="1"/>
  <c r="E29" i="1"/>
  <c r="E25" i="1"/>
  <c r="E24" i="1"/>
  <c r="E23" i="1"/>
  <c r="K31" i="1"/>
  <c r="E31" i="1"/>
  <c r="K25" i="1"/>
  <c r="K19" i="1"/>
  <c r="K24" i="1" l="1"/>
  <c r="K23" i="1"/>
  <c r="K29" i="1" l="1"/>
  <c r="E19" i="1"/>
  <c r="K18" i="1"/>
  <c r="E18" i="1"/>
  <c r="K17" i="1"/>
  <c r="E17" i="1"/>
</calcChain>
</file>

<file path=xl/sharedStrings.xml><?xml version="1.0" encoding="utf-8"?>
<sst xmlns="http://schemas.openxmlformats.org/spreadsheetml/2006/main" count="114" uniqueCount="35">
  <si>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</si>
  <si>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</si>
  <si>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</si>
  <si>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</si>
  <si>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</si>
  <si>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</si>
  <si>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</si>
  <si>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</si>
  <si>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</si>
  <si>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</si>
  <si>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ÇAPRAZ EŞLEŞME</t>
  </si>
  <si>
    <t>A</t>
  </si>
  <si>
    <t>B</t>
  </si>
  <si>
    <t>KLASMAN</t>
  </si>
  <si>
    <t>UŞAK GENÇLİK VE SPOR İL MÜDÜRLÜĞÜ                                                                                                                                                                                      2024-2025 OKUL SPORLARI VOLEYBOL GENÇLER A ERKEK İL BİRİNCİLİĞİ MÜSABAKALARI</t>
  </si>
  <si>
    <t>IV.MÜSABAKA</t>
  </si>
  <si>
    <t>V.MÜSABAKA</t>
  </si>
  <si>
    <t>B GRUBU(EŞME)</t>
  </si>
  <si>
    <t>MAĞLUP</t>
  </si>
  <si>
    <t>GALİP</t>
  </si>
  <si>
    <t>ULUBEY</t>
  </si>
  <si>
    <t>FİNAL MÜSABAKALARI</t>
  </si>
  <si>
    <t>UŞAK SPOR LİSESİ</t>
  </si>
  <si>
    <t>ALPER GÜNBAYRAM A.L</t>
  </si>
  <si>
    <t xml:space="preserve">DURSUN YALIM FEN LİSESİ </t>
  </si>
  <si>
    <t>ÖZEL ŞAFAK ÖNCÜ KOLEJİ</t>
  </si>
  <si>
    <t xml:space="preserve">AHMET AVCI ANADOLU LİSESİ </t>
  </si>
  <si>
    <t xml:space="preserve">ŞEHİT CEMALETTİN AVCI SBL </t>
  </si>
  <si>
    <t>EŞME MESLEKİ VE TEKNİK AND L</t>
  </si>
  <si>
    <t>MERKEZ SS</t>
  </si>
  <si>
    <t>3-0</t>
  </si>
  <si>
    <t>0-3</t>
  </si>
  <si>
    <t>3-1</t>
  </si>
  <si>
    <t>2-3</t>
  </si>
  <si>
    <t>ERTUĞRUL GAZİ AND. İMAM HATİP L (çekildi)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</si>
</sst>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4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theme="1"/>
      <name val="Arial"/>
      <family val="2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20" fontId="3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49" fontId="5" fillId="0" borderId="0" xfId="0" applyNumberFormat="1" applyFont="1"/>
    <xf numFmtId="49" fontId="7" fillId="0" borderId="0" xfId="0" applyNumberFormat="1" applyFont="1"/>
    <xf numFmtId="0" fontId="8" fillId="0" borderId="0" xfId="0" applyFont="1"/>
    <xf numFmtId="0" fontId="3" fillId="0" borderId="0" xfId="1" applyFont="1" applyFill="1" applyAlignment="1"/>
    <xf numFmtId="0" fontId="3" fillId="0" borderId="0" xfId="1" applyFont="1" applyFill="1"/>
    <xf numFmtId="0" fontId="9" fillId="0" borderId="0" xfId="0" applyFont="1"/>
    <xf numFmtId="0" fontId="3" fillId="0" borderId="0" xfId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shrinkToFit="1"/>
    </xf>
    <xf numFmtId="0" fontId="3" fillId="0" borderId="0" xfId="1" applyFont="1" applyFill="1" applyBorder="1" applyAlignment="1">
      <alignment horizontal="center" vertical="center" shrinkToFit="1"/>
    </xf>
    <xf numFmtId="164" fontId="3" fillId="0" borderId="0" xfId="1" applyNumberFormat="1" applyFont="1" applyFill="1" applyBorder="1" applyAlignment="1">
      <alignment horizontal="center" shrinkToFit="1"/>
    </xf>
    <xf numFmtId="20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4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4" fillId="0" borderId="4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shrinkToFit="1"/>
    </xf>
    <xf numFmtId="0" fontId="4" fillId="3" borderId="2" xfId="1" applyFont="1" applyFill="1" applyBorder="1" applyAlignment="1">
      <alignment horizontal="center" shrinkToFit="1"/>
    </xf>
    <xf numFmtId="0" fontId="4" fillId="3" borderId="3" xfId="1" applyFont="1" applyFill="1" applyBorder="1" applyAlignment="1">
      <alignment horizontal="center" shrinkToFi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 shrinkToFit="1"/>
    </xf>
    <xf numFmtId="0" fontId="10" fillId="2" borderId="2" xfId="1" applyFont="1" applyFill="1" applyBorder="1" applyAlignment="1">
      <alignment horizontal="center" vertical="center" wrapText="1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shrinkToFit="1"/>
    </xf>
    <xf numFmtId="0" fontId="3" fillId="0" borderId="2" xfId="1" applyFont="1" applyFill="1" applyBorder="1" applyAlignment="1">
      <alignment horizontal="center" shrinkToFit="1"/>
    </xf>
    <xf numFmtId="0" fontId="3" fillId="0" borderId="3" xfId="1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238126</xdr:colOff>
      <xdr:row>0</xdr:row>
      <xdr:rowOff>714375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9162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17</xdr:col>
      <xdr:colOff>628651</xdr:colOff>
      <xdr:row>0</xdr:row>
      <xdr:rowOff>152400</xdr:rowOff>
    </xdr:from>
    <xdr:to>
      <xdr:col>19</xdr:col>
      <xdr:colOff>295276</xdr:colOff>
      <xdr:row>0</xdr:row>
      <xdr:rowOff>695325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1" y="1524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15" workbookViewId="0">
      <selection activeCell="V34" sqref="V34"/>
    </sheetView>
  </sheetViews>
  <sheetFormatPr defaultRowHeight="14.25" x14ac:dyDescent="0.2"/>
  <cols>
    <col min="1" max="1" width="6.5703125" style="5" customWidth="1"/>
    <col min="2" max="2" width="8.5703125" style="5" customWidth="1"/>
    <col min="3" max="3" width="6.5703125" style="5" customWidth="1"/>
    <col min="4" max="4" width="5.85546875" style="5" customWidth="1"/>
    <col min="5" max="5" width="5.7109375" style="5" customWidth="1"/>
    <col min="6" max="6" width="5" style="5" customWidth="1"/>
    <col min="7" max="7" width="4.28515625" style="5" customWidth="1"/>
    <col min="8" max="8" width="6" style="5" customWidth="1"/>
    <col min="9" max="9" width="6.28515625" style="5" customWidth="1"/>
    <col min="10" max="10" width="8" style="5" customWidth="1"/>
    <col min="11" max="11" width="4.42578125" style="5" customWidth="1"/>
    <col min="12" max="12" width="3.7109375" style="5" customWidth="1"/>
    <col min="13" max="14" width="5.5703125" style="5" customWidth="1"/>
    <col min="15" max="15" width="4.7109375" style="5" customWidth="1"/>
    <col min="16" max="16" width="11.85546875" style="5" customWidth="1"/>
    <col min="17" max="17" width="7" style="5" customWidth="1"/>
    <col min="18" max="18" width="10" style="5" customWidth="1"/>
    <col min="19" max="19" width="6.7109375" style="5" customWidth="1"/>
    <col min="20" max="20" width="5.140625" style="5" customWidth="1"/>
    <col min="21" max="16384" width="9.140625" style="5"/>
  </cols>
  <sheetData>
    <row r="1" spans="1:20" customFormat="1" ht="61.5" customHeight="1" thickBot="1" x14ac:dyDescent="0.3">
      <c r="A1" s="58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</row>
    <row r="2" spans="1:20" ht="15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thickBot="1" x14ac:dyDescent="0.25">
      <c r="A3" s="7"/>
      <c r="B3" s="7"/>
      <c r="C3" s="41" t="s">
        <v>9</v>
      </c>
      <c r="D3" s="42"/>
      <c r="E3" s="42"/>
      <c r="F3" s="42"/>
      <c r="G3" s="42"/>
      <c r="H3" s="43"/>
      <c r="M3" s="41" t="s">
        <v>17</v>
      </c>
      <c r="N3" s="42"/>
      <c r="O3" s="42"/>
      <c r="P3" s="42"/>
      <c r="Q3" s="42"/>
      <c r="R3" s="43"/>
      <c r="S3" s="7"/>
      <c r="T3" s="7"/>
    </row>
    <row r="4" spans="1:20" ht="15" thickBot="1" x14ac:dyDescent="0.25">
      <c r="A4" s="7"/>
      <c r="B4" s="7"/>
      <c r="C4" s="38" t="s">
        <v>23</v>
      </c>
      <c r="D4" s="39"/>
      <c r="E4" s="39"/>
      <c r="F4" s="39"/>
      <c r="G4" s="39"/>
      <c r="H4" s="40"/>
      <c r="M4" s="38" t="s">
        <v>26</v>
      </c>
      <c r="N4" s="39"/>
      <c r="O4" s="39"/>
      <c r="P4" s="39"/>
      <c r="Q4" s="39"/>
      <c r="R4" s="40"/>
      <c r="S4" s="7"/>
      <c r="T4" s="7"/>
    </row>
    <row r="5" spans="1:20" ht="15" thickBot="1" x14ac:dyDescent="0.25">
      <c r="A5" s="7"/>
      <c r="B5" s="7"/>
      <c r="C5" s="38" t="s">
        <v>24</v>
      </c>
      <c r="D5" s="39"/>
      <c r="E5" s="39"/>
      <c r="F5" s="39"/>
      <c r="G5" s="39"/>
      <c r="H5" s="40"/>
      <c r="M5" s="38" t="s">
        <v>27</v>
      </c>
      <c r="N5" s="39"/>
      <c r="O5" s="39"/>
      <c r="P5" s="39"/>
      <c r="Q5" s="39"/>
      <c r="R5" s="40"/>
      <c r="S5" s="7"/>
      <c r="T5" s="7"/>
    </row>
    <row r="6" spans="1:20" ht="15" thickBot="1" x14ac:dyDescent="0.25">
      <c r="A6" s="7"/>
      <c r="B6" s="7"/>
      <c r="C6" s="44" t="s">
        <v>34</v>
      </c>
      <c r="D6" s="45"/>
      <c r="E6" s="45"/>
      <c r="F6" s="45"/>
      <c r="G6" s="45"/>
      <c r="H6" s="46"/>
      <c r="M6" s="38" t="s">
        <v>28</v>
      </c>
      <c r="N6" s="39"/>
      <c r="O6" s="39"/>
      <c r="P6" s="39"/>
      <c r="Q6" s="39"/>
      <c r="R6" s="40"/>
      <c r="S6" s="7"/>
      <c r="T6" s="7"/>
    </row>
    <row r="7" spans="1:20" ht="15" thickBot="1" x14ac:dyDescent="0.25">
      <c r="A7" s="7"/>
      <c r="B7" s="7"/>
      <c r="C7" s="38" t="s">
        <v>25</v>
      </c>
      <c r="D7" s="39"/>
      <c r="E7" s="39"/>
      <c r="F7" s="39"/>
      <c r="G7" s="39"/>
      <c r="H7" s="40"/>
      <c r="M7" s="47"/>
      <c r="N7" s="47"/>
      <c r="O7" s="47"/>
      <c r="P7" s="47"/>
      <c r="Q7" s="47"/>
      <c r="R7" s="47"/>
      <c r="S7" s="7"/>
      <c r="T7" s="7"/>
    </row>
    <row r="8" spans="1:20" ht="15" thickBot="1" x14ac:dyDescent="0.25">
      <c r="A8" s="7"/>
      <c r="B8" s="7"/>
      <c r="C8" s="38" t="s">
        <v>22</v>
      </c>
      <c r="D8" s="39"/>
      <c r="E8" s="39"/>
      <c r="F8" s="39"/>
      <c r="G8" s="39"/>
      <c r="H8" s="40"/>
      <c r="M8" s="12"/>
      <c r="N8" s="12"/>
      <c r="O8" s="12"/>
      <c r="P8" s="12"/>
      <c r="Q8" s="12"/>
      <c r="R8" s="12"/>
      <c r="S8" s="7"/>
      <c r="T8" s="7"/>
    </row>
    <row r="9" spans="1:20" ht="1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23.25" customHeight="1" thickBot="1" x14ac:dyDescent="0.3">
      <c r="A10" s="22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</row>
    <row r="11" spans="1:20" ht="15" thickBot="1" x14ac:dyDescent="0.25">
      <c r="A11" s="7"/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5" thickBot="1" x14ac:dyDescent="0.25">
      <c r="A12" s="7"/>
      <c r="B12" s="7"/>
      <c r="C12" s="9"/>
      <c r="D12" s="7"/>
      <c r="E12" s="7"/>
      <c r="F12" s="38" t="str">
        <f>C8</f>
        <v>UŞAK SPOR LİSESİ</v>
      </c>
      <c r="G12" s="39"/>
      <c r="H12" s="39"/>
      <c r="I12" s="39"/>
      <c r="J12" s="39"/>
      <c r="K12" s="40"/>
      <c r="L12" s="38" t="str">
        <f>M4</f>
        <v xml:space="preserve">AHMET AVCI ANADOLU LİSESİ </v>
      </c>
      <c r="M12" s="39"/>
      <c r="N12" s="39"/>
      <c r="O12" s="39"/>
      <c r="P12" s="39"/>
      <c r="Q12" s="40"/>
      <c r="R12" s="7"/>
      <c r="S12" s="7"/>
      <c r="T12" s="7"/>
    </row>
    <row r="13" spans="1:20" ht="15" thickBot="1" x14ac:dyDescent="0.25">
      <c r="A13" s="7"/>
      <c r="B13" s="7"/>
      <c r="C13" s="9"/>
      <c r="D13" s="7"/>
      <c r="E13" s="7"/>
      <c r="F13" s="38" t="str">
        <f>M5</f>
        <v xml:space="preserve">ŞEHİT CEMALETTİN AVCI SBL </v>
      </c>
      <c r="G13" s="39"/>
      <c r="H13" s="39"/>
      <c r="I13" s="39"/>
      <c r="J13" s="39"/>
      <c r="K13" s="40"/>
      <c r="L13" s="38" t="str">
        <f>C4</f>
        <v>ALPER GÜNBAYRAM A.L</v>
      </c>
      <c r="M13" s="39"/>
      <c r="N13" s="39"/>
      <c r="O13" s="39"/>
      <c r="P13" s="39"/>
      <c r="Q13" s="40"/>
      <c r="R13" s="7"/>
      <c r="S13" s="7"/>
      <c r="T13" s="7"/>
    </row>
    <row r="14" spans="1:20" ht="15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6.5" thickBot="1" x14ac:dyDescent="0.3">
      <c r="A15" s="22" t="s">
        <v>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4"/>
    </row>
    <row r="16" spans="1:20" ht="16.5" thickBot="1" x14ac:dyDescent="0.3">
      <c r="A16" s="25" t="s">
        <v>1</v>
      </c>
      <c r="B16" s="25"/>
      <c r="C16" s="11" t="s">
        <v>2</v>
      </c>
      <c r="D16" s="11" t="s">
        <v>3</v>
      </c>
      <c r="E16" s="22" t="s">
        <v>4</v>
      </c>
      <c r="F16" s="23"/>
      <c r="G16" s="23"/>
      <c r="H16" s="23"/>
      <c r="I16" s="23"/>
      <c r="J16" s="24"/>
      <c r="K16" s="26" t="s">
        <v>4</v>
      </c>
      <c r="L16" s="26"/>
      <c r="M16" s="26"/>
      <c r="N16" s="26"/>
      <c r="O16" s="26"/>
      <c r="P16" s="26"/>
      <c r="Q16" s="26" t="s">
        <v>5</v>
      </c>
      <c r="R16" s="26"/>
      <c r="S16" s="26" t="s">
        <v>6</v>
      </c>
      <c r="T16" s="26"/>
    </row>
    <row r="17" spans="1:21" ht="16.5" thickBot="1" x14ac:dyDescent="0.3">
      <c r="A17" s="27">
        <v>45601</v>
      </c>
      <c r="B17" s="27"/>
      <c r="C17" s="1">
        <v>0.41666666666666669</v>
      </c>
      <c r="D17" s="2" t="s">
        <v>11</v>
      </c>
      <c r="E17" s="37" t="str">
        <f>C4</f>
        <v>ALPER GÜNBAYRAM A.L</v>
      </c>
      <c r="F17" s="37"/>
      <c r="G17" s="37"/>
      <c r="H17" s="37"/>
      <c r="I17" s="37"/>
      <c r="J17" s="37"/>
      <c r="K17" s="63" t="str">
        <f>C7</f>
        <v>ÖZEL ŞAFAK ÖNCÜ KOLEJİ</v>
      </c>
      <c r="L17" s="64"/>
      <c r="M17" s="64"/>
      <c r="N17" s="64"/>
      <c r="O17" s="64"/>
      <c r="P17" s="65"/>
      <c r="Q17" s="19" t="s">
        <v>29</v>
      </c>
      <c r="R17" s="20"/>
      <c r="S17" s="31" t="s">
        <v>30</v>
      </c>
      <c r="T17" s="31"/>
    </row>
    <row r="18" spans="1:21" ht="16.5" thickBot="1" x14ac:dyDescent="0.3">
      <c r="A18" s="27">
        <v>45601</v>
      </c>
      <c r="B18" s="27"/>
      <c r="C18" s="1">
        <v>0.47916666666666669</v>
      </c>
      <c r="D18" s="2" t="s">
        <v>11</v>
      </c>
      <c r="E18" s="61" t="str">
        <f>C5</f>
        <v xml:space="preserve">DURSUN YALIM FEN LİSESİ </v>
      </c>
      <c r="F18" s="61"/>
      <c r="G18" s="61"/>
      <c r="H18" s="61"/>
      <c r="I18" s="61"/>
      <c r="J18" s="61"/>
      <c r="K18" s="62" t="str">
        <f>C6</f>
        <v>ERTUĞRUL GAZİ AND. İMAM HATİP L (çekildi)</v>
      </c>
      <c r="L18" s="62"/>
      <c r="M18" s="62"/>
      <c r="N18" s="62"/>
      <c r="O18" s="62"/>
      <c r="P18" s="62"/>
      <c r="Q18" s="19" t="s">
        <v>29</v>
      </c>
      <c r="R18" s="20"/>
      <c r="S18" s="31" t="s">
        <v>31</v>
      </c>
      <c r="T18" s="31"/>
    </row>
    <row r="19" spans="1:21" ht="16.5" thickBot="1" x14ac:dyDescent="0.3">
      <c r="A19" s="27">
        <v>45601</v>
      </c>
      <c r="B19" s="27"/>
      <c r="C19" s="1">
        <v>0.54166666666666663</v>
      </c>
      <c r="D19" s="2" t="s">
        <v>12</v>
      </c>
      <c r="E19" s="35" t="str">
        <f>M4</f>
        <v xml:space="preserve">AHMET AVCI ANADOLU LİSESİ </v>
      </c>
      <c r="F19" s="35"/>
      <c r="G19" s="35"/>
      <c r="H19" s="35"/>
      <c r="I19" s="35"/>
      <c r="J19" s="35"/>
      <c r="K19" s="37" t="str">
        <f>M5</f>
        <v xml:space="preserve">ŞEHİT CEMALETTİN AVCI SBL </v>
      </c>
      <c r="L19" s="37"/>
      <c r="M19" s="37"/>
      <c r="N19" s="37"/>
      <c r="O19" s="37"/>
      <c r="P19" s="37"/>
      <c r="Q19" s="19" t="s">
        <v>20</v>
      </c>
      <c r="R19" s="20"/>
      <c r="S19" s="31" t="s">
        <v>31</v>
      </c>
      <c r="T19" s="31"/>
    </row>
    <row r="20" spans="1:21" ht="19.5" thickBo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</row>
    <row r="21" spans="1:21" ht="19.5" thickBot="1" x14ac:dyDescent="0.35">
      <c r="A21" s="22" t="s">
        <v>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4"/>
      <c r="U21" s="3"/>
    </row>
    <row r="22" spans="1:21" ht="16.5" thickBot="1" x14ac:dyDescent="0.3">
      <c r="A22" s="25" t="s">
        <v>1</v>
      </c>
      <c r="B22" s="25"/>
      <c r="C22" s="11" t="s">
        <v>2</v>
      </c>
      <c r="D22" s="11" t="s">
        <v>3</v>
      </c>
      <c r="E22" s="22" t="s">
        <v>4</v>
      </c>
      <c r="F22" s="23"/>
      <c r="G22" s="23"/>
      <c r="H22" s="23"/>
      <c r="I22" s="23"/>
      <c r="J22" s="24"/>
      <c r="K22" s="26" t="s">
        <v>4</v>
      </c>
      <c r="L22" s="26"/>
      <c r="M22" s="26"/>
      <c r="N22" s="26"/>
      <c r="O22" s="26"/>
      <c r="P22" s="26"/>
      <c r="Q22" s="26" t="s">
        <v>5</v>
      </c>
      <c r="R22" s="26"/>
      <c r="S22" s="26" t="s">
        <v>6</v>
      </c>
      <c r="T22" s="26"/>
    </row>
    <row r="23" spans="1:21" ht="16.5" thickBot="1" x14ac:dyDescent="0.3">
      <c r="A23" s="27">
        <v>45604</v>
      </c>
      <c r="B23" s="27"/>
      <c r="C23" s="1">
        <v>0.41666666666666669</v>
      </c>
      <c r="D23" s="2" t="s">
        <v>11</v>
      </c>
      <c r="E23" s="36" t="str">
        <f>C8</f>
        <v>UŞAK SPOR LİSESİ</v>
      </c>
      <c r="F23" s="36"/>
      <c r="G23" s="36"/>
      <c r="H23" s="36"/>
      <c r="I23" s="36"/>
      <c r="J23" s="36"/>
      <c r="K23" s="32" t="str">
        <f>C6</f>
        <v>ERTUĞRUL GAZİ AND. İMAM HATİP L (çekildi)</v>
      </c>
      <c r="L23" s="33"/>
      <c r="M23" s="33"/>
      <c r="N23" s="33"/>
      <c r="O23" s="33"/>
      <c r="P23" s="34"/>
      <c r="Q23" s="19" t="s">
        <v>29</v>
      </c>
      <c r="R23" s="20"/>
      <c r="S23" s="31" t="s">
        <v>32</v>
      </c>
      <c r="T23" s="31"/>
    </row>
    <row r="24" spans="1:21" ht="16.5" thickBot="1" x14ac:dyDescent="0.3">
      <c r="A24" s="27">
        <v>45604</v>
      </c>
      <c r="B24" s="27"/>
      <c r="C24" s="1">
        <v>0.47916666666666669</v>
      </c>
      <c r="D24" s="2" t="s">
        <v>11</v>
      </c>
      <c r="E24" s="36" t="str">
        <f>C4</f>
        <v>ALPER GÜNBAYRAM A.L</v>
      </c>
      <c r="F24" s="36"/>
      <c r="G24" s="36"/>
      <c r="H24" s="36"/>
      <c r="I24" s="36"/>
      <c r="J24" s="36"/>
      <c r="K24" s="35" t="str">
        <f>C5</f>
        <v xml:space="preserve">DURSUN YALIM FEN LİSESİ </v>
      </c>
      <c r="L24" s="35"/>
      <c r="M24" s="35"/>
      <c r="N24" s="35"/>
      <c r="O24" s="35"/>
      <c r="P24" s="35"/>
      <c r="Q24" s="19" t="s">
        <v>29</v>
      </c>
      <c r="R24" s="20"/>
      <c r="S24" s="31" t="s">
        <v>30</v>
      </c>
      <c r="T24" s="31"/>
    </row>
    <row r="25" spans="1:21" ht="16.5" thickBot="1" x14ac:dyDescent="0.3">
      <c r="A25" s="27">
        <v>45604</v>
      </c>
      <c r="B25" s="27"/>
      <c r="C25" s="1">
        <v>0.54166666666666663</v>
      </c>
      <c r="D25" s="2" t="s">
        <v>12</v>
      </c>
      <c r="E25" s="35" t="str">
        <f>M6</f>
        <v>EŞME MESLEKİ VE TEKNİK AND L</v>
      </c>
      <c r="F25" s="35"/>
      <c r="G25" s="35"/>
      <c r="H25" s="35"/>
      <c r="I25" s="35"/>
      <c r="J25" s="35"/>
      <c r="K25" s="36" t="str">
        <f>M4</f>
        <v xml:space="preserve">AHMET AVCI ANADOLU LİSESİ </v>
      </c>
      <c r="L25" s="36"/>
      <c r="M25" s="36"/>
      <c r="N25" s="36"/>
      <c r="O25" s="36"/>
      <c r="P25" s="36"/>
      <c r="Q25" s="19" t="s">
        <v>20</v>
      </c>
      <c r="R25" s="20"/>
      <c r="S25" s="66" t="s">
        <v>31</v>
      </c>
      <c r="T25" s="67"/>
    </row>
    <row r="26" spans="1:21" ht="15" thickBo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1" ht="16.5" thickBot="1" x14ac:dyDescent="0.3">
      <c r="A27" s="22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4"/>
    </row>
    <row r="28" spans="1:21" ht="16.5" thickBot="1" x14ac:dyDescent="0.3">
      <c r="A28" s="25" t="s">
        <v>1</v>
      </c>
      <c r="B28" s="25"/>
      <c r="C28" s="11" t="s">
        <v>2</v>
      </c>
      <c r="D28" s="11" t="s">
        <v>3</v>
      </c>
      <c r="E28" s="22" t="s">
        <v>4</v>
      </c>
      <c r="F28" s="23"/>
      <c r="G28" s="23"/>
      <c r="H28" s="23"/>
      <c r="I28" s="23"/>
      <c r="J28" s="24"/>
      <c r="K28" s="26" t="s">
        <v>4</v>
      </c>
      <c r="L28" s="26"/>
      <c r="M28" s="26"/>
      <c r="N28" s="26"/>
      <c r="O28" s="26"/>
      <c r="P28" s="26"/>
      <c r="Q28" s="26" t="s">
        <v>5</v>
      </c>
      <c r="R28" s="26"/>
      <c r="S28" s="26" t="s">
        <v>6</v>
      </c>
      <c r="T28" s="26"/>
    </row>
    <row r="29" spans="1:21" ht="16.5" thickBot="1" x14ac:dyDescent="0.3">
      <c r="A29" s="27">
        <v>45616</v>
      </c>
      <c r="B29" s="27"/>
      <c r="C29" s="1">
        <v>0.41666666666666669</v>
      </c>
      <c r="D29" s="2" t="s">
        <v>11</v>
      </c>
      <c r="E29" s="36" t="str">
        <f>C7</f>
        <v>ÖZEL ŞAFAK ÖNCÜ KOLEJİ</v>
      </c>
      <c r="F29" s="36"/>
      <c r="G29" s="36"/>
      <c r="H29" s="36"/>
      <c r="I29" s="36"/>
      <c r="J29" s="36"/>
      <c r="K29" s="32" t="str">
        <f>C5</f>
        <v xml:space="preserve">DURSUN YALIM FEN LİSESİ </v>
      </c>
      <c r="L29" s="33"/>
      <c r="M29" s="33"/>
      <c r="N29" s="33"/>
      <c r="O29" s="33"/>
      <c r="P29" s="34"/>
      <c r="Q29" s="19" t="s">
        <v>29</v>
      </c>
      <c r="R29" s="20"/>
      <c r="S29" s="31" t="s">
        <v>32</v>
      </c>
      <c r="T29" s="31"/>
    </row>
    <row r="30" spans="1:21" ht="16.5" thickBot="1" x14ac:dyDescent="0.3">
      <c r="A30" s="27">
        <v>45616</v>
      </c>
      <c r="B30" s="27"/>
      <c r="C30" s="1">
        <v>0.47916666666666669</v>
      </c>
      <c r="D30" s="2" t="s">
        <v>11</v>
      </c>
      <c r="E30" s="36" t="str">
        <f>C8</f>
        <v>UŞAK SPOR LİSESİ</v>
      </c>
      <c r="F30" s="36"/>
      <c r="G30" s="36"/>
      <c r="H30" s="36"/>
      <c r="I30" s="36"/>
      <c r="J30" s="36"/>
      <c r="K30" s="35" t="str">
        <f>C4</f>
        <v>ALPER GÜNBAYRAM A.L</v>
      </c>
      <c r="L30" s="35"/>
      <c r="M30" s="35"/>
      <c r="N30" s="35"/>
      <c r="O30" s="35"/>
      <c r="P30" s="35"/>
      <c r="Q30" s="19" t="s">
        <v>29</v>
      </c>
      <c r="R30" s="20"/>
      <c r="S30" s="31" t="s">
        <v>30</v>
      </c>
      <c r="T30" s="31"/>
    </row>
    <row r="31" spans="1:21" ht="16.5" thickBot="1" x14ac:dyDescent="0.3">
      <c r="A31" s="27">
        <v>45615</v>
      </c>
      <c r="B31" s="27"/>
      <c r="C31" s="1">
        <v>0.54166666666666663</v>
      </c>
      <c r="D31" s="2" t="s">
        <v>12</v>
      </c>
      <c r="E31" s="36" t="str">
        <f>M5</f>
        <v xml:space="preserve">ŞEHİT CEMALETTİN AVCI SBL </v>
      </c>
      <c r="F31" s="36"/>
      <c r="G31" s="36"/>
      <c r="H31" s="36"/>
      <c r="I31" s="36"/>
      <c r="J31" s="36"/>
      <c r="K31" s="35" t="str">
        <f>M6</f>
        <v>EŞME MESLEKİ VE TEKNİK AND L</v>
      </c>
      <c r="L31" s="35"/>
      <c r="M31" s="35"/>
      <c r="N31" s="35"/>
      <c r="O31" s="35"/>
      <c r="P31" s="35"/>
      <c r="Q31" s="19" t="s">
        <v>20</v>
      </c>
      <c r="R31" s="20"/>
      <c r="S31" s="31" t="s">
        <v>30</v>
      </c>
      <c r="T31" s="31"/>
    </row>
    <row r="32" spans="1:21" ht="16.5" thickBot="1" x14ac:dyDescent="0.3">
      <c r="A32" s="13"/>
      <c r="B32" s="13"/>
      <c r="C32" s="14"/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5"/>
      <c r="R32" s="15"/>
      <c r="S32" s="17"/>
      <c r="T32" s="17"/>
    </row>
    <row r="33" spans="1:21" ht="16.5" thickBot="1" x14ac:dyDescent="0.3">
      <c r="A33" s="22" t="s">
        <v>15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4"/>
    </row>
    <row r="34" spans="1:21" ht="16.5" thickBot="1" x14ac:dyDescent="0.3">
      <c r="A34" s="25" t="s">
        <v>1</v>
      </c>
      <c r="B34" s="25"/>
      <c r="C34" s="11" t="s">
        <v>2</v>
      </c>
      <c r="D34" s="11" t="s">
        <v>3</v>
      </c>
      <c r="E34" s="22" t="s">
        <v>4</v>
      </c>
      <c r="F34" s="23"/>
      <c r="G34" s="23"/>
      <c r="H34" s="23"/>
      <c r="I34" s="23"/>
      <c r="J34" s="24"/>
      <c r="K34" s="26" t="s">
        <v>4</v>
      </c>
      <c r="L34" s="26"/>
      <c r="M34" s="26"/>
      <c r="N34" s="26"/>
      <c r="O34" s="26"/>
      <c r="P34" s="26"/>
      <c r="Q34" s="26" t="s">
        <v>5</v>
      </c>
      <c r="R34" s="26"/>
      <c r="S34" s="26" t="s">
        <v>6</v>
      </c>
      <c r="T34" s="26"/>
    </row>
    <row r="35" spans="1:21" ht="16.5" thickBot="1" x14ac:dyDescent="0.3">
      <c r="A35" s="27">
        <v>45621</v>
      </c>
      <c r="B35" s="27"/>
      <c r="C35" s="1">
        <v>0.54166666666666663</v>
      </c>
      <c r="D35" s="10" t="s">
        <v>11</v>
      </c>
      <c r="E35" s="35" t="str">
        <f>C6</f>
        <v>ERTUĞRUL GAZİ AND. İMAM HATİP L (çekildi)</v>
      </c>
      <c r="F35" s="35"/>
      <c r="G35" s="35"/>
      <c r="H35" s="35"/>
      <c r="I35" s="35"/>
      <c r="J35" s="35"/>
      <c r="K35" s="48" t="str">
        <f>C4</f>
        <v>ALPER GÜNBAYRAM A.L</v>
      </c>
      <c r="L35" s="49"/>
      <c r="M35" s="49"/>
      <c r="N35" s="49"/>
      <c r="O35" s="49"/>
      <c r="P35" s="50"/>
      <c r="Q35" s="19" t="s">
        <v>29</v>
      </c>
      <c r="R35" s="20"/>
      <c r="S35" s="31" t="s">
        <v>33</v>
      </c>
      <c r="T35" s="31"/>
    </row>
    <row r="36" spans="1:21" ht="16.5" thickBot="1" x14ac:dyDescent="0.3">
      <c r="A36" s="27">
        <v>45623</v>
      </c>
      <c r="B36" s="27"/>
      <c r="C36" s="1">
        <v>0.54166666666666663</v>
      </c>
      <c r="D36" s="10" t="s">
        <v>11</v>
      </c>
      <c r="E36" s="35" t="str">
        <f>C7</f>
        <v>ÖZEL ŞAFAK ÖNCÜ KOLEJİ</v>
      </c>
      <c r="F36" s="35"/>
      <c r="G36" s="35"/>
      <c r="H36" s="35"/>
      <c r="I36" s="35"/>
      <c r="J36" s="35"/>
      <c r="K36" s="36" t="str">
        <f>C8</f>
        <v>UŞAK SPOR LİSESİ</v>
      </c>
      <c r="L36" s="36"/>
      <c r="M36" s="36"/>
      <c r="N36" s="36"/>
      <c r="O36" s="36"/>
      <c r="P36" s="36"/>
      <c r="Q36" s="19" t="s">
        <v>29</v>
      </c>
      <c r="R36" s="20"/>
      <c r="S36" s="31" t="s">
        <v>31</v>
      </c>
      <c r="T36" s="31"/>
    </row>
    <row r="37" spans="1:21" ht="16.5" thickBot="1" x14ac:dyDescent="0.3">
      <c r="A37" s="13"/>
      <c r="B37" s="13"/>
      <c r="C37" s="14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5"/>
      <c r="R37" s="15"/>
      <c r="S37" s="17"/>
      <c r="T37" s="17"/>
    </row>
    <row r="38" spans="1:21" ht="16.5" thickBot="1" x14ac:dyDescent="0.3">
      <c r="A38" s="22" t="s">
        <v>16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4"/>
    </row>
    <row r="39" spans="1:21" ht="16.5" thickBot="1" x14ac:dyDescent="0.3">
      <c r="A39" s="25" t="s">
        <v>1</v>
      </c>
      <c r="B39" s="25"/>
      <c r="C39" s="11" t="s">
        <v>2</v>
      </c>
      <c r="D39" s="11" t="s">
        <v>3</v>
      </c>
      <c r="E39" s="22" t="s">
        <v>4</v>
      </c>
      <c r="F39" s="23"/>
      <c r="G39" s="23"/>
      <c r="H39" s="23"/>
      <c r="I39" s="23"/>
      <c r="J39" s="24"/>
      <c r="K39" s="26" t="s">
        <v>4</v>
      </c>
      <c r="L39" s="26"/>
      <c r="M39" s="26"/>
      <c r="N39" s="26"/>
      <c r="O39" s="26"/>
      <c r="P39" s="26"/>
      <c r="Q39" s="26" t="s">
        <v>5</v>
      </c>
      <c r="R39" s="26"/>
      <c r="S39" s="26" t="s">
        <v>6</v>
      </c>
      <c r="T39" s="26"/>
    </row>
    <row r="40" spans="1:21" ht="16.5" thickBot="1" x14ac:dyDescent="0.3">
      <c r="A40" s="27">
        <v>45632</v>
      </c>
      <c r="B40" s="27"/>
      <c r="C40" s="1">
        <v>0.54166666666666663</v>
      </c>
      <c r="D40" s="10" t="s">
        <v>11</v>
      </c>
      <c r="E40" s="68" t="str">
        <f>C5</f>
        <v xml:space="preserve">DURSUN YALIM FEN LİSESİ </v>
      </c>
      <c r="F40" s="68"/>
      <c r="G40" s="68"/>
      <c r="H40" s="68"/>
      <c r="I40" s="68"/>
      <c r="J40" s="68"/>
      <c r="K40" s="48" t="str">
        <f>C8</f>
        <v>UŞAK SPOR LİSESİ</v>
      </c>
      <c r="L40" s="49"/>
      <c r="M40" s="49"/>
      <c r="N40" s="49"/>
      <c r="O40" s="49"/>
      <c r="P40" s="50"/>
      <c r="Q40" s="19" t="s">
        <v>29</v>
      </c>
      <c r="R40" s="20"/>
      <c r="S40" s="31" t="s">
        <v>31</v>
      </c>
      <c r="T40" s="31"/>
    </row>
    <row r="41" spans="1:21" ht="16.5" thickBot="1" x14ac:dyDescent="0.3">
      <c r="A41" s="27">
        <v>45636</v>
      </c>
      <c r="B41" s="27"/>
      <c r="C41" s="1">
        <v>0.54166666666666663</v>
      </c>
      <c r="D41" s="10" t="s">
        <v>11</v>
      </c>
      <c r="E41" s="57" t="str">
        <f>C6</f>
        <v>ERTUĞRUL GAZİ AND. İMAM HATİP L (çekildi)</v>
      </c>
      <c r="F41" s="57"/>
      <c r="G41" s="57"/>
      <c r="H41" s="57"/>
      <c r="I41" s="57"/>
      <c r="J41" s="57"/>
      <c r="K41" s="36" t="str">
        <f>C7</f>
        <v>ÖZEL ŞAFAK ÖNCÜ KOLEJİ</v>
      </c>
      <c r="L41" s="36"/>
      <c r="M41" s="36"/>
      <c r="N41" s="36"/>
      <c r="O41" s="36"/>
      <c r="P41" s="36"/>
      <c r="Q41" s="19" t="s">
        <v>29</v>
      </c>
      <c r="R41" s="20"/>
      <c r="S41" s="31" t="s">
        <v>31</v>
      </c>
      <c r="T41" s="31"/>
    </row>
    <row r="42" spans="1:21" ht="15" thickBo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1" ht="16.5" thickBot="1" x14ac:dyDescent="0.3">
      <c r="A43" s="22" t="s">
        <v>10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4"/>
      <c r="U43" s="4"/>
    </row>
    <row r="44" spans="1:21" ht="16.5" thickBot="1" x14ac:dyDescent="0.3">
      <c r="A44" s="25" t="s">
        <v>1</v>
      </c>
      <c r="B44" s="25"/>
      <c r="C44" s="11" t="s">
        <v>2</v>
      </c>
      <c r="D44" s="22" t="s">
        <v>4</v>
      </c>
      <c r="E44" s="23"/>
      <c r="F44" s="23"/>
      <c r="G44" s="23"/>
      <c r="H44" s="23"/>
      <c r="I44" s="23"/>
      <c r="J44" s="24"/>
      <c r="K44" s="22" t="s">
        <v>4</v>
      </c>
      <c r="L44" s="23"/>
      <c r="M44" s="23"/>
      <c r="N44" s="23"/>
      <c r="O44" s="23"/>
      <c r="P44" s="24"/>
      <c r="Q44" s="26" t="s">
        <v>5</v>
      </c>
      <c r="R44" s="26"/>
      <c r="S44" s="26" t="s">
        <v>6</v>
      </c>
      <c r="T44" s="26"/>
    </row>
    <row r="45" spans="1:21" ht="16.5" thickBot="1" x14ac:dyDescent="0.3">
      <c r="A45" s="27">
        <v>45642</v>
      </c>
      <c r="B45" s="27"/>
      <c r="C45" s="1">
        <v>0.41666666666666669</v>
      </c>
      <c r="D45" s="28" t="str">
        <f>C8</f>
        <v>UŞAK SPOR LİSESİ</v>
      </c>
      <c r="E45" s="29"/>
      <c r="F45" s="29"/>
      <c r="G45" s="29"/>
      <c r="H45" s="29"/>
      <c r="I45" s="29"/>
      <c r="J45" s="30"/>
      <c r="K45" s="28" t="str">
        <f>M4</f>
        <v xml:space="preserve">AHMET AVCI ANADOLU LİSESİ </v>
      </c>
      <c r="L45" s="29"/>
      <c r="M45" s="29"/>
      <c r="N45" s="29"/>
      <c r="O45" s="29"/>
      <c r="P45" s="30"/>
      <c r="Q45" s="19" t="s">
        <v>29</v>
      </c>
      <c r="R45" s="20"/>
      <c r="S45" s="21"/>
      <c r="T45" s="21"/>
      <c r="U45" s="4"/>
    </row>
    <row r="46" spans="1:21" ht="16.5" thickBot="1" x14ac:dyDescent="0.3">
      <c r="A46" s="27">
        <v>45642</v>
      </c>
      <c r="B46" s="27"/>
      <c r="C46" s="1">
        <v>0.47916666666666669</v>
      </c>
      <c r="D46" s="28" t="str">
        <f>M5</f>
        <v xml:space="preserve">ŞEHİT CEMALETTİN AVCI SBL </v>
      </c>
      <c r="E46" s="29"/>
      <c r="F46" s="29"/>
      <c r="G46" s="29"/>
      <c r="H46" s="29"/>
      <c r="I46" s="29"/>
      <c r="J46" s="30"/>
      <c r="K46" s="28" t="str">
        <f>C4</f>
        <v>ALPER GÜNBAYRAM A.L</v>
      </c>
      <c r="L46" s="29"/>
      <c r="M46" s="29"/>
      <c r="N46" s="29"/>
      <c r="O46" s="29"/>
      <c r="P46" s="30"/>
      <c r="Q46" s="19" t="s">
        <v>29</v>
      </c>
      <c r="R46" s="20"/>
      <c r="S46" s="21"/>
      <c r="T46" s="21"/>
    </row>
    <row r="47" spans="1:21" ht="16.5" thickBot="1" x14ac:dyDescent="0.3">
      <c r="A47" s="13"/>
      <c r="B47" s="13"/>
      <c r="C47" s="14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5"/>
      <c r="R47" s="15"/>
      <c r="S47" s="17"/>
      <c r="T47" s="17"/>
    </row>
    <row r="48" spans="1:21" ht="16.5" thickBot="1" x14ac:dyDescent="0.3">
      <c r="A48" s="22" t="s">
        <v>21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4"/>
    </row>
    <row r="49" spans="1:20" ht="16.5" thickBot="1" x14ac:dyDescent="0.3">
      <c r="A49" s="25" t="s">
        <v>1</v>
      </c>
      <c r="B49" s="25"/>
      <c r="C49" s="11" t="s">
        <v>2</v>
      </c>
      <c r="D49" s="22" t="s">
        <v>4</v>
      </c>
      <c r="E49" s="23"/>
      <c r="F49" s="23"/>
      <c r="G49" s="23"/>
      <c r="H49" s="23"/>
      <c r="I49" s="23"/>
      <c r="J49" s="24"/>
      <c r="K49" s="22" t="s">
        <v>4</v>
      </c>
      <c r="L49" s="23"/>
      <c r="M49" s="23"/>
      <c r="N49" s="23"/>
      <c r="O49" s="23"/>
      <c r="P49" s="24"/>
      <c r="Q49" s="26" t="s">
        <v>5</v>
      </c>
      <c r="R49" s="26"/>
      <c r="S49" s="26" t="s">
        <v>6</v>
      </c>
      <c r="T49" s="26"/>
    </row>
    <row r="50" spans="1:20" ht="16.5" thickBot="1" x14ac:dyDescent="0.3">
      <c r="A50" s="27">
        <v>45644</v>
      </c>
      <c r="B50" s="27"/>
      <c r="C50" s="1">
        <v>0.41666666666666669</v>
      </c>
      <c r="D50" s="28" t="s">
        <v>18</v>
      </c>
      <c r="E50" s="29"/>
      <c r="F50" s="29"/>
      <c r="G50" s="29"/>
      <c r="H50" s="29"/>
      <c r="I50" s="29"/>
      <c r="J50" s="30"/>
      <c r="K50" s="28" t="s">
        <v>18</v>
      </c>
      <c r="L50" s="29"/>
      <c r="M50" s="29"/>
      <c r="N50" s="29"/>
      <c r="O50" s="29"/>
      <c r="P50" s="30"/>
      <c r="Q50" s="19" t="s">
        <v>29</v>
      </c>
      <c r="R50" s="20"/>
      <c r="S50" s="21"/>
      <c r="T50" s="21"/>
    </row>
    <row r="51" spans="1:20" ht="16.5" thickBot="1" x14ac:dyDescent="0.3">
      <c r="A51" s="27">
        <v>45644</v>
      </c>
      <c r="B51" s="27"/>
      <c r="C51" s="1">
        <v>0.47916666666666669</v>
      </c>
      <c r="D51" s="28" t="s">
        <v>19</v>
      </c>
      <c r="E51" s="29"/>
      <c r="F51" s="29"/>
      <c r="G51" s="29"/>
      <c r="H51" s="29"/>
      <c r="I51" s="29"/>
      <c r="J51" s="30"/>
      <c r="K51" s="28" t="s">
        <v>19</v>
      </c>
      <c r="L51" s="29"/>
      <c r="M51" s="29"/>
      <c r="N51" s="29"/>
      <c r="O51" s="29"/>
      <c r="P51" s="30"/>
      <c r="Q51" s="19" t="s">
        <v>29</v>
      </c>
      <c r="R51" s="20"/>
      <c r="S51" s="21"/>
      <c r="T51" s="21"/>
    </row>
    <row r="52" spans="1:20" ht="15" thickBot="1" x14ac:dyDescent="0.25"/>
    <row r="53" spans="1:20" ht="15" thickBot="1" x14ac:dyDescent="0.25">
      <c r="I53" s="54" t="s">
        <v>13</v>
      </c>
      <c r="J53" s="55"/>
      <c r="K53" s="55"/>
      <c r="L53" s="55"/>
      <c r="M53" s="55"/>
      <c r="N53" s="55"/>
      <c r="O53" s="56"/>
    </row>
    <row r="54" spans="1:20" ht="15" thickBot="1" x14ac:dyDescent="0.25">
      <c r="I54" s="51"/>
      <c r="J54" s="52"/>
      <c r="K54" s="52"/>
      <c r="L54" s="52"/>
      <c r="M54" s="52"/>
      <c r="N54" s="52"/>
      <c r="O54" s="53"/>
    </row>
    <row r="55" spans="1:20" ht="15" thickBot="1" x14ac:dyDescent="0.25">
      <c r="I55" s="51"/>
      <c r="J55" s="52"/>
      <c r="K55" s="52"/>
      <c r="L55" s="52"/>
      <c r="M55" s="52"/>
      <c r="N55" s="52"/>
      <c r="O55" s="53"/>
    </row>
    <row r="56" spans="1:20" ht="15" thickBot="1" x14ac:dyDescent="0.25">
      <c r="I56" s="51"/>
      <c r="J56" s="52"/>
      <c r="K56" s="52"/>
      <c r="L56" s="52"/>
      <c r="M56" s="52"/>
      <c r="N56" s="52"/>
      <c r="O56" s="53"/>
    </row>
    <row r="57" spans="1:20" ht="15" thickBot="1" x14ac:dyDescent="0.25">
      <c r="I57" s="51"/>
      <c r="J57" s="52"/>
      <c r="K57" s="52"/>
      <c r="L57" s="52"/>
      <c r="M57" s="52"/>
      <c r="N57" s="52"/>
      <c r="O57" s="53"/>
    </row>
  </sheetData>
  <mergeCells count="149">
    <mergeCell ref="L12:Q12"/>
    <mergeCell ref="F13:K13"/>
    <mergeCell ref="L13:Q13"/>
    <mergeCell ref="S19:T19"/>
    <mergeCell ref="C8:H8"/>
    <mergeCell ref="Q46:R46"/>
    <mergeCell ref="E36:J36"/>
    <mergeCell ref="K36:P36"/>
    <mergeCell ref="Q36:R36"/>
    <mergeCell ref="E28:J28"/>
    <mergeCell ref="Q22:R22"/>
    <mergeCell ref="S22:T22"/>
    <mergeCell ref="S25:T25"/>
    <mergeCell ref="Q41:R41"/>
    <mergeCell ref="S41:T41"/>
    <mergeCell ref="E40:J40"/>
    <mergeCell ref="K40:P40"/>
    <mergeCell ref="Q40:R40"/>
    <mergeCell ref="S40:T40"/>
    <mergeCell ref="Q29:R29"/>
    <mergeCell ref="S29:T29"/>
    <mergeCell ref="D44:J44"/>
    <mergeCell ref="A22:B22"/>
    <mergeCell ref="E22:J22"/>
    <mergeCell ref="K22:P22"/>
    <mergeCell ref="A1:T1"/>
    <mergeCell ref="A15:T15"/>
    <mergeCell ref="A18:B18"/>
    <mergeCell ref="E18:J18"/>
    <mergeCell ref="K18:P18"/>
    <mergeCell ref="Q18:R18"/>
    <mergeCell ref="S18:T18"/>
    <mergeCell ref="A21:T21"/>
    <mergeCell ref="A16:B16"/>
    <mergeCell ref="E16:J16"/>
    <mergeCell ref="K16:P16"/>
    <mergeCell ref="Q16:R16"/>
    <mergeCell ref="S16:T16"/>
    <mergeCell ref="A17:B17"/>
    <mergeCell ref="E17:J17"/>
    <mergeCell ref="K17:P17"/>
    <mergeCell ref="Q17:R17"/>
    <mergeCell ref="M3:R3"/>
    <mergeCell ref="M4:R4"/>
    <mergeCell ref="M5:R5"/>
    <mergeCell ref="M6:R6"/>
    <mergeCell ref="I57:O57"/>
    <mergeCell ref="I53:O53"/>
    <mergeCell ref="I54:O54"/>
    <mergeCell ref="I55:O55"/>
    <mergeCell ref="I56:O56"/>
    <mergeCell ref="K31:P31"/>
    <mergeCell ref="A30:B30"/>
    <mergeCell ref="E30:J30"/>
    <mergeCell ref="K30:P30"/>
    <mergeCell ref="A46:B46"/>
    <mergeCell ref="K46:P46"/>
    <mergeCell ref="E41:J41"/>
    <mergeCell ref="K41:P41"/>
    <mergeCell ref="A51:B51"/>
    <mergeCell ref="D51:J51"/>
    <mergeCell ref="K51:P51"/>
    <mergeCell ref="A45:B45"/>
    <mergeCell ref="A38:T38"/>
    <mergeCell ref="A39:B39"/>
    <mergeCell ref="E39:J39"/>
    <mergeCell ref="K39:P39"/>
    <mergeCell ref="Q39:R39"/>
    <mergeCell ref="S39:T39"/>
    <mergeCell ref="A40:B40"/>
    <mergeCell ref="C3:H3"/>
    <mergeCell ref="C4:H4"/>
    <mergeCell ref="C5:H5"/>
    <mergeCell ref="C6:H6"/>
    <mergeCell ref="C7:H7"/>
    <mergeCell ref="M7:R7"/>
    <mergeCell ref="S46:T46"/>
    <mergeCell ref="S44:T44"/>
    <mergeCell ref="S30:T30"/>
    <mergeCell ref="K45:P45"/>
    <mergeCell ref="Q45:R45"/>
    <mergeCell ref="D45:J45"/>
    <mergeCell ref="D46:J46"/>
    <mergeCell ref="S45:T45"/>
    <mergeCell ref="E23:J23"/>
    <mergeCell ref="K35:P35"/>
    <mergeCell ref="Q35:R35"/>
    <mergeCell ref="S35:T35"/>
    <mergeCell ref="Q30:R30"/>
    <mergeCell ref="E25:J25"/>
    <mergeCell ref="K25:P25"/>
    <mergeCell ref="Q25:R25"/>
    <mergeCell ref="A27:T27"/>
    <mergeCell ref="A28:B28"/>
    <mergeCell ref="A44:B44"/>
    <mergeCell ref="K44:P44"/>
    <mergeCell ref="Q44:R44"/>
    <mergeCell ref="A43:T43"/>
    <mergeCell ref="A31:B31"/>
    <mergeCell ref="E31:J31"/>
    <mergeCell ref="Q31:R31"/>
    <mergeCell ref="A41:B41"/>
    <mergeCell ref="A36:B36"/>
    <mergeCell ref="S36:T36"/>
    <mergeCell ref="A33:T33"/>
    <mergeCell ref="A34:B34"/>
    <mergeCell ref="E34:J34"/>
    <mergeCell ref="K34:P34"/>
    <mergeCell ref="Q34:R34"/>
    <mergeCell ref="S34:T34"/>
    <mergeCell ref="A35:B35"/>
    <mergeCell ref="E35:J35"/>
    <mergeCell ref="A25:B25"/>
    <mergeCell ref="S31:T31"/>
    <mergeCell ref="A10:T10"/>
    <mergeCell ref="K23:P23"/>
    <mergeCell ref="Q23:R23"/>
    <mergeCell ref="S23:T23"/>
    <mergeCell ref="K24:P24"/>
    <mergeCell ref="Q24:R24"/>
    <mergeCell ref="S24:T24"/>
    <mergeCell ref="A23:B23"/>
    <mergeCell ref="A24:B24"/>
    <mergeCell ref="E24:J24"/>
    <mergeCell ref="A19:B19"/>
    <mergeCell ref="E19:J19"/>
    <mergeCell ref="K19:P19"/>
    <mergeCell ref="K28:P28"/>
    <mergeCell ref="Q28:R28"/>
    <mergeCell ref="S28:T28"/>
    <mergeCell ref="Q19:R19"/>
    <mergeCell ref="S17:T17"/>
    <mergeCell ref="F12:K12"/>
    <mergeCell ref="A29:B29"/>
    <mergeCell ref="E29:J29"/>
    <mergeCell ref="K29:P29"/>
    <mergeCell ref="Q51:R51"/>
    <mergeCell ref="S51:T51"/>
    <mergeCell ref="A48:T48"/>
    <mergeCell ref="A49:B49"/>
    <mergeCell ref="D49:J49"/>
    <mergeCell ref="K49:P49"/>
    <mergeCell ref="Q49:R49"/>
    <mergeCell ref="S49:T49"/>
    <mergeCell ref="A50:B50"/>
    <mergeCell ref="D50:J50"/>
    <mergeCell ref="K50:P50"/>
    <mergeCell ref="Q50:R50"/>
    <mergeCell ref="S50:T50"/>
  </mergeCells>
  <pageMargins left="0.31496062992125984" right="0.31496062992125984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:A26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2024-12-10T10:08:30Z</dcterms:modified>
</cp:coreProperties>
</file>